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6" yWindow="116" windowWidth="13397" windowHeight="10106" activeTab="1"/>
  </bookViews>
  <sheets>
    <sheet name="Data Collection Template" sheetId="1" r:id="rId1"/>
    <sheet name="Guidance" sheetId="2" r:id="rId2"/>
    <sheet name="Sheet3" sheetId="3" r:id="rId3"/>
  </sheets>
  <calcPr calcId="145621"/>
</workbook>
</file>

<file path=xl/calcChain.xml><?xml version="1.0" encoding="utf-8"?>
<calcChain xmlns="http://schemas.openxmlformats.org/spreadsheetml/2006/main">
  <c r="B17" i="1" l="1"/>
  <c r="O26" i="1" l="1"/>
  <c r="O27" i="1"/>
  <c r="O28" i="1"/>
  <c r="O29" i="1"/>
  <c r="O30" i="1"/>
  <c r="O31" i="1"/>
  <c r="O32" i="1"/>
  <c r="O25" i="1"/>
  <c r="M26" i="1"/>
  <c r="M27" i="1"/>
  <c r="M28" i="1"/>
  <c r="M29" i="1"/>
  <c r="M30" i="1"/>
  <c r="M31" i="1"/>
  <c r="M32" i="1"/>
  <c r="M25" i="1"/>
  <c r="K26" i="1"/>
  <c r="K27" i="1"/>
  <c r="K28" i="1"/>
  <c r="K29" i="1"/>
  <c r="K30" i="1"/>
  <c r="K31" i="1"/>
  <c r="K32" i="1"/>
  <c r="K25" i="1"/>
  <c r="G26" i="1"/>
  <c r="G27" i="1"/>
  <c r="G28" i="1"/>
  <c r="G29" i="1"/>
  <c r="G30" i="1"/>
  <c r="G31" i="1"/>
  <c r="G32" i="1"/>
  <c r="E26" i="1"/>
  <c r="E27" i="1"/>
  <c r="E28" i="1"/>
  <c r="E29" i="1"/>
  <c r="E30" i="1"/>
  <c r="E31" i="1"/>
  <c r="E32" i="1"/>
  <c r="C26" i="1"/>
  <c r="C27" i="1"/>
  <c r="C28" i="1"/>
  <c r="C29" i="1"/>
  <c r="C30" i="1"/>
  <c r="C31" i="1"/>
  <c r="C32" i="1"/>
  <c r="O10" i="1"/>
  <c r="O11" i="1"/>
  <c r="O12" i="1"/>
  <c r="O13" i="1"/>
  <c r="O14" i="1"/>
  <c r="O15" i="1"/>
  <c r="O16" i="1"/>
  <c r="M10" i="1"/>
  <c r="M11" i="1"/>
  <c r="M12" i="1"/>
  <c r="M13" i="1"/>
  <c r="M14" i="1"/>
  <c r="M15" i="1"/>
  <c r="M16" i="1"/>
  <c r="K10" i="1"/>
  <c r="K11" i="1"/>
  <c r="K12" i="1"/>
  <c r="K13" i="1"/>
  <c r="K14" i="1"/>
  <c r="K15" i="1"/>
  <c r="K16" i="1"/>
  <c r="G12" i="1"/>
  <c r="G13" i="1"/>
  <c r="G14" i="1"/>
  <c r="G15" i="1"/>
  <c r="G16" i="1"/>
  <c r="E12" i="1"/>
  <c r="E13" i="1"/>
  <c r="E14" i="1"/>
  <c r="E15" i="1"/>
  <c r="E16" i="1"/>
  <c r="C12" i="1"/>
  <c r="C13" i="1"/>
  <c r="C14" i="1"/>
  <c r="C15" i="1"/>
  <c r="C16" i="1"/>
  <c r="P26" i="1" l="1"/>
  <c r="P27" i="1"/>
  <c r="P28" i="1"/>
  <c r="P29" i="1"/>
  <c r="P30" i="1"/>
  <c r="P31" i="1"/>
  <c r="P32" i="1"/>
  <c r="H26" i="1"/>
  <c r="H27" i="1"/>
  <c r="H28" i="1"/>
  <c r="H29" i="1"/>
  <c r="H30" i="1"/>
  <c r="H31" i="1"/>
  <c r="H32" i="1"/>
  <c r="P10" i="1"/>
  <c r="P11" i="1"/>
  <c r="P12" i="1"/>
  <c r="P13" i="1"/>
  <c r="P14" i="1"/>
  <c r="P15" i="1"/>
  <c r="P16" i="1"/>
  <c r="H10" i="1"/>
  <c r="H11" i="1"/>
  <c r="H12" i="1"/>
  <c r="H13" i="1"/>
  <c r="H14" i="1"/>
  <c r="H15" i="1"/>
  <c r="H16" i="1"/>
  <c r="E11" i="1" l="1"/>
  <c r="G11" i="1"/>
  <c r="C11" i="1"/>
  <c r="C10" i="1"/>
  <c r="E10" i="1"/>
  <c r="G10" i="1"/>
  <c r="H9" i="1"/>
  <c r="C9" i="1" l="1"/>
  <c r="G9" i="1"/>
  <c r="E9" i="1"/>
  <c r="P25" i="1"/>
  <c r="H25" i="1"/>
  <c r="G25" i="1" l="1"/>
  <c r="E25" i="1"/>
  <c r="C25" i="1"/>
  <c r="P33" i="1"/>
  <c r="N33" i="1" s="1"/>
  <c r="H33" i="1"/>
  <c r="P9" i="1"/>
  <c r="O9" i="1" l="1"/>
  <c r="M9" i="1"/>
  <c r="K9" i="1"/>
  <c r="J33" i="1"/>
  <c r="L33" i="1"/>
  <c r="P17" i="1"/>
  <c r="L17" i="1" s="1"/>
  <c r="H17" i="1"/>
  <c r="F33" i="1"/>
  <c r="D33" i="1"/>
  <c r="B33" i="1"/>
  <c r="F17" i="1" l="1"/>
  <c r="F35" i="1" s="1"/>
  <c r="B35" i="1"/>
  <c r="D17" i="1"/>
  <c r="D35" i="1" s="1"/>
  <c r="L35" i="1"/>
  <c r="J17" i="1"/>
  <c r="J35" i="1" s="1"/>
  <c r="N17" i="1"/>
  <c r="N35" i="1" s="1"/>
</calcChain>
</file>

<file path=xl/sharedStrings.xml><?xml version="1.0" encoding="utf-8"?>
<sst xmlns="http://schemas.openxmlformats.org/spreadsheetml/2006/main" count="76" uniqueCount="43">
  <si>
    <t>Number of Children</t>
  </si>
  <si>
    <t>Making relationships</t>
  </si>
  <si>
    <t>Managing feelings and behaviour</t>
  </si>
  <si>
    <t>Self-confidence and self-awareness</t>
  </si>
  <si>
    <t>Listening and attention</t>
  </si>
  <si>
    <t>Understanding</t>
  </si>
  <si>
    <t>Speaking</t>
  </si>
  <si>
    <t>Moving and Handling</t>
  </si>
  <si>
    <t>Health and self-care</t>
  </si>
  <si>
    <t>Below</t>
  </si>
  <si>
    <t>Expected</t>
  </si>
  <si>
    <t>Above</t>
  </si>
  <si>
    <t>Percentage of cohort</t>
  </si>
  <si>
    <t>%</t>
  </si>
  <si>
    <t xml:space="preserve">Percentage of cohort </t>
  </si>
  <si>
    <t>Period covered</t>
  </si>
  <si>
    <t>Data Collection</t>
  </si>
  <si>
    <t>Requirement</t>
  </si>
  <si>
    <t>Process:</t>
  </si>
  <si>
    <r>
      <t>·</t>
    </r>
    <r>
      <rPr>
        <sz val="7"/>
        <color theme="1"/>
        <rFont val="Times New Roman"/>
        <family val="1"/>
      </rPr>
      <t xml:space="preserve">        </t>
    </r>
    <r>
      <rPr>
        <sz val="14"/>
        <color theme="1"/>
        <rFont val="Trebuchet MS"/>
        <family val="2"/>
      </rPr>
      <t>Summarize learning outcomes on the grid as outlined below:</t>
    </r>
  </si>
  <si>
    <r>
      <t>·</t>
    </r>
    <r>
      <rPr>
        <sz val="7"/>
        <color theme="1"/>
        <rFont val="Times New Roman"/>
        <family val="1"/>
      </rPr>
      <t xml:space="preserve">        </t>
    </r>
    <r>
      <rPr>
        <sz val="14"/>
        <color theme="1"/>
        <rFont val="Trebuchet MS"/>
        <family val="2"/>
      </rPr>
      <t xml:space="preserve">Identify a desired outcome. </t>
    </r>
  </si>
  <si>
    <t>Data Collection to measure the impact of changes made as part of the Inclusion Project</t>
  </si>
  <si>
    <t xml:space="preserve">1st data collection </t>
  </si>
  <si>
    <t xml:space="preserve">2nd Collection </t>
  </si>
  <si>
    <t>Number of  Children</t>
  </si>
  <si>
    <t>Number of children</t>
  </si>
  <si>
    <t>Increase/Decrease</t>
  </si>
  <si>
    <t>Lowest 20% (age       )</t>
  </si>
  <si>
    <r>
      <t>·</t>
    </r>
    <r>
      <rPr>
        <sz val="7"/>
        <color theme="1"/>
        <rFont val="Times New Roman"/>
        <family val="1"/>
      </rPr>
      <t xml:space="preserve">        </t>
    </r>
    <r>
      <rPr>
        <sz val="14"/>
        <color theme="1"/>
        <rFont val="Trebuchet MS"/>
        <family val="2"/>
      </rPr>
      <t>Record the childrens developmental level at the start of the inclusion project.</t>
    </r>
  </si>
  <si>
    <t>·   Track the children's progress in the normal way during the period of the project.</t>
  </si>
  <si>
    <r>
      <t>·</t>
    </r>
    <r>
      <rPr>
        <sz val="7"/>
        <color theme="1"/>
        <rFont val="Times New Roman"/>
        <family val="1"/>
      </rPr>
      <t xml:space="preserve">        </t>
    </r>
    <r>
      <rPr>
        <sz val="14"/>
        <color theme="1"/>
        <rFont val="Trebuchet MS"/>
        <family val="2"/>
      </rPr>
      <t xml:space="preserve">Main focus will be on the prime areas of learning. </t>
    </r>
  </si>
  <si>
    <t>Expected – working within the age band appropriate to their stage of development.</t>
  </si>
  <si>
    <t>Below – emerging in the age bands appropriate to their stage of development.</t>
  </si>
  <si>
    <t>Secure - working within the age band, without adult intervention or within their play.</t>
  </si>
  <si>
    <t xml:space="preserve">Steps to follow </t>
  </si>
  <si>
    <r>
      <t>·</t>
    </r>
    <r>
      <rPr>
        <sz val="7"/>
        <color theme="1"/>
        <rFont val="Times New Roman"/>
        <family val="1"/>
      </rPr>
      <t xml:space="preserve">        </t>
    </r>
    <r>
      <rPr>
        <sz val="14"/>
        <color theme="1"/>
        <rFont val="Trebuchet MS"/>
        <family val="2"/>
      </rPr>
      <t>Analyse your data of the identified group of  children and identify learning areas where children are below their relevant age band or not progressing.</t>
    </r>
  </si>
  <si>
    <r>
      <t>·</t>
    </r>
    <r>
      <rPr>
        <sz val="7"/>
        <color theme="1"/>
        <rFont val="Times New Roman"/>
        <family val="1"/>
      </rPr>
      <t xml:space="preserve">        </t>
    </r>
    <r>
      <rPr>
        <sz val="14"/>
        <color theme="1"/>
        <rFont val="Trebuchet MS"/>
        <family val="2"/>
      </rPr>
      <t>Plan where and how you can use your inclusion skills and knowledge to support them.</t>
    </r>
  </si>
  <si>
    <r>
      <t>·</t>
    </r>
    <r>
      <rPr>
        <sz val="7"/>
        <color theme="1"/>
        <rFont val="Times New Roman"/>
        <family val="1"/>
      </rPr>
      <t xml:space="preserve">        </t>
    </r>
    <r>
      <rPr>
        <sz val="14"/>
        <color theme="1"/>
        <rFont val="Trebuchet MS"/>
        <family val="2"/>
      </rPr>
      <t>Record your findings and planned action.</t>
    </r>
  </si>
  <si>
    <r>
      <t>·</t>
    </r>
    <r>
      <rPr>
        <sz val="7"/>
        <color theme="1"/>
        <rFont val="Times New Roman"/>
        <family val="1"/>
      </rPr>
      <t xml:space="preserve">        </t>
    </r>
    <r>
      <rPr>
        <sz val="14"/>
        <color theme="1"/>
        <rFont val="Trebuchet MS"/>
        <family val="2"/>
      </rPr>
      <t>After implementation  record the impact of the child’s progress on the grid, at the end of the level 1.(You will need to repeat this exercise when you progress to level 2)</t>
    </r>
  </si>
  <si>
    <t>Highest 20% (age          )</t>
  </si>
  <si>
    <t>Highest 20% (age ….)</t>
  </si>
  <si>
    <t>Lowest 20% or 2 year old funded and/or EYPP children/highest 20%</t>
  </si>
  <si>
    <t>You will be required to complete the data collection template for either those children that are eligible for 2 year olds funding or in receipt of EYPP.  If you are collecting data for different age groups these will need to be  collated on different templates. In the event that your setting does not currently have registered either of the above groups, we suggest that you collect data for the lowest achieving 20% of children, with a minimum of 10 and a maximum of 20 children. In order to demonstrate that the gap has been narrowed, you will also need to collect data for your highest achieving 20% of children within the same age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</si>
</sst>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Trebuchet MS"/>
      <family val="2"/>
    </font>
    <font>
      <sz val="10"/>
      <color theme="1"/>
      <name val="Trebuchet MS"/>
      <family val="2"/>
    </font>
    <font>
      <b/>
      <sz val="10"/>
      <color theme="1"/>
      <name val="Trebuchet MS"/>
      <family val="2"/>
    </font>
    <font>
      <b/>
      <sz val="10"/>
      <color rgb="FFFF0000"/>
      <name val="Trebuchet MS"/>
      <family val="2"/>
    </font>
    <font>
      <b/>
      <sz val="11"/>
      <color theme="1"/>
      <name val="Trebuchet MS"/>
      <family val="2"/>
    </font>
    <font>
      <sz val="11"/>
      <color theme="1"/>
      <name val="Trebuchet MS"/>
      <family val="2"/>
    </font>
    <font>
      <b/>
      <sz val="10"/>
      <color theme="0" tint="-0.249977111117893"/>
      <name val="Trebuchet MS"/>
      <family val="2"/>
    </font>
    <font>
      <b/>
      <sz val="16"/>
      <color theme="1"/>
      <name val="Trebuchet MS"/>
      <family val="2"/>
    </font>
    <font>
      <sz val="16"/>
      <color theme="1"/>
      <name val="Trebuchet MS"/>
      <family val="2"/>
    </font>
    <font>
      <b/>
      <sz val="14"/>
      <color theme="1"/>
      <name val="Trebuchet MS"/>
      <family val="2"/>
    </font>
    <font>
      <sz val="14"/>
      <color theme="1"/>
      <name val="Trebuchet MS"/>
      <family val="2"/>
    </font>
    <font>
      <sz val="14"/>
      <color rgb="FF000000"/>
      <name val="Trebuchet MS"/>
      <family val="2"/>
    </font>
    <font>
      <sz val="14"/>
      <color rgb="FF000000"/>
      <name val="Symbol"/>
      <family val="1"/>
      <charset val="2"/>
    </font>
    <font>
      <sz val="11.5"/>
      <color rgb="FF000000"/>
      <name val="Tahoma"/>
      <family val="2"/>
    </font>
    <font>
      <sz val="14"/>
      <color theme="1"/>
      <name val="Symbol"/>
      <family val="1"/>
      <charset val="2"/>
    </font>
    <font>
      <sz val="7"/>
      <color theme="1"/>
      <name val="Times New Roman"/>
      <family val="1"/>
    </font>
  </fonts>
  <fills count="3">
    <fill>
      <patternFill patternType="none"/>
    </fill>
    <fill>
      <patternFill patternType="gray125"/>
    </fill>
    <fill>
      <patternFill patternType="solid">
        <fgColor theme="6" tint="0.399975585192419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0" fillId="0" borderId="2" xfId="0" applyBorder="1"/>
    <xf numFmtId="0" fontId="2" fillId="0" borderId="3" xfId="0" applyFont="1" applyBorder="1" applyAlignment="1">
      <alignment horizontal="center"/>
    </xf>
    <xf numFmtId="0" fontId="0" fillId="0" borderId="5" xfId="0" applyBorder="1"/>
    <xf numFmtId="0" fontId="2" fillId="0" borderId="0" xfId="0" applyFont="1" applyBorder="1" applyAlignment="1">
      <alignment horizontal="center" wrapText="1"/>
    </xf>
    <xf numFmtId="0" fontId="0" fillId="0" borderId="0" xfId="0" applyBorder="1" applyAlignment="1">
      <alignment horizontal="center" wrapText="1"/>
    </xf>
    <xf numFmtId="0" fontId="0" fillId="0" borderId="1" xfId="0" applyBorder="1"/>
    <xf numFmtId="0" fontId="0" fillId="0" borderId="7" xfId="0" applyBorder="1"/>
    <xf numFmtId="0" fontId="0" fillId="0" borderId="0" xfId="0" applyBorder="1" applyAlignment="1">
      <alignment horizontal="right"/>
    </xf>
    <xf numFmtId="1" fontId="0" fillId="0" borderId="11" xfId="0" applyNumberFormat="1" applyBorder="1" applyAlignment="1">
      <alignment horizontal="center"/>
    </xf>
    <xf numFmtId="1" fontId="0" fillId="0" borderId="12" xfId="0" applyNumberForma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wrapText="1"/>
    </xf>
    <xf numFmtId="1" fontId="3" fillId="0" borderId="0" xfId="0" applyNumberFormat="1" applyFont="1" applyAlignment="1">
      <alignment horizontal="center"/>
    </xf>
    <xf numFmtId="0" fontId="5" fillId="0" borderId="0" xfId="0" applyFont="1"/>
    <xf numFmtId="1" fontId="3" fillId="0" borderId="1" xfId="0" applyNumberFormat="1" applyFont="1" applyBorder="1" applyAlignment="1">
      <alignment horizontal="center"/>
    </xf>
    <xf numFmtId="1" fontId="2" fillId="0" borderId="0" xfId="1" applyNumberFormat="1" applyFont="1" applyBorder="1" applyAlignment="1">
      <alignment horizontal="center"/>
    </xf>
    <xf numFmtId="1" fontId="2" fillId="0" borderId="1" xfId="1" applyNumberFormat="1" applyFont="1" applyBorder="1" applyAlignment="1">
      <alignment horizontal="center"/>
    </xf>
    <xf numFmtId="0" fontId="4" fillId="0" borderId="0" xfId="0" applyFont="1" applyAlignment="1">
      <alignment horizontal="center"/>
    </xf>
    <xf numFmtId="0" fontId="2" fillId="0" borderId="0" xfId="0" applyFont="1" applyBorder="1" applyAlignment="1">
      <alignment horizontal="center"/>
    </xf>
    <xf numFmtId="1" fontId="2" fillId="0" borderId="6" xfId="0" applyNumberFormat="1" applyFont="1" applyBorder="1" applyAlignment="1">
      <alignment horizontal="center" wrapText="1"/>
    </xf>
    <xf numFmtId="1" fontId="6" fillId="0" borderId="1" xfId="0" applyNumberFormat="1" applyFont="1" applyBorder="1" applyAlignment="1" applyProtection="1">
      <alignment horizontal="center" wrapText="1"/>
    </xf>
    <xf numFmtId="1" fontId="6" fillId="0" borderId="1" xfId="0" applyNumberFormat="1" applyFont="1" applyBorder="1" applyAlignment="1">
      <alignment horizontal="center" wrapText="1"/>
    </xf>
    <xf numFmtId="1" fontId="2" fillId="0" borderId="6" xfId="0" applyNumberFormat="1" applyFont="1" applyBorder="1" applyAlignment="1" applyProtection="1">
      <alignment horizontal="center" wrapText="1"/>
      <protection hidden="1"/>
    </xf>
    <xf numFmtId="0" fontId="2" fillId="2" borderId="13" xfId="0" applyFont="1" applyFill="1" applyBorder="1" applyAlignment="1">
      <alignment horizontal="center"/>
    </xf>
    <xf numFmtId="1" fontId="0" fillId="2" borderId="16" xfId="0" applyNumberFormat="1" applyFill="1" applyBorder="1" applyAlignment="1" applyProtection="1">
      <alignment horizontal="center"/>
      <protection hidden="1"/>
    </xf>
    <xf numFmtId="1" fontId="0" fillId="2" borderId="12" xfId="0" applyNumberFormat="1" applyFill="1" applyBorder="1" applyAlignment="1" applyProtection="1">
      <alignment horizontal="center"/>
      <protection hidden="1"/>
    </xf>
    <xf numFmtId="1" fontId="0" fillId="2" borderId="17" xfId="0" applyNumberFormat="1" applyFill="1" applyBorder="1" applyAlignment="1" applyProtection="1">
      <alignment horizontal="center"/>
      <protection hidden="1"/>
    </xf>
    <xf numFmtId="0" fontId="2" fillId="2" borderId="14" xfId="0" applyFont="1" applyFill="1" applyBorder="1" applyAlignment="1">
      <alignment horizontal="center"/>
    </xf>
    <xf numFmtId="0" fontId="5" fillId="0" borderId="0" xfId="0" applyFont="1" applyAlignment="1">
      <alignment horizontal="right"/>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indent="4"/>
    </xf>
    <xf numFmtId="0" fontId="13" fillId="0" borderId="0" xfId="0" applyFont="1" applyAlignment="1">
      <alignment vertical="center"/>
    </xf>
    <xf numFmtId="0" fontId="14" fillId="0" borderId="0" xfId="0" applyFont="1" applyAlignment="1">
      <alignment horizontal="left" vertical="center" indent="4"/>
    </xf>
    <xf numFmtId="0" fontId="10" fillId="0" borderId="0" xfId="0" applyFont="1" applyAlignment="1">
      <alignment horizontal="left" vertical="center" indent="4"/>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indent="4"/>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7"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cellXfs>
  <cellStyles count="2">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B38" workbookViewId="0">
      <selection activeCell="J23" sqref="J23:P23"/>
    </sheetView>
  </sheetViews>
  <sheetFormatPr defaultRowHeight="15.45" x14ac:dyDescent="0.35"/>
  <cols>
    <col min="1" max="1" width="30.375" customWidth="1"/>
    <col min="2" max="2" width="8.375" style="1" bestFit="1" customWidth="1"/>
    <col min="3" max="3" width="4" style="1" bestFit="1" customWidth="1"/>
    <col min="4" max="4" width="9" style="1" bestFit="1" customWidth="1"/>
    <col min="5" max="5" width="4" style="1" bestFit="1" customWidth="1"/>
    <col min="6" max="6" width="7.625" style="1" bestFit="1" customWidth="1"/>
    <col min="7" max="7" width="4" style="1" bestFit="1" customWidth="1"/>
    <col min="8" max="8" width="8.625" style="2" bestFit="1" customWidth="1"/>
    <col min="9" max="9" width="4.375" style="2" customWidth="1"/>
    <col min="10" max="10" width="8.375" style="1" bestFit="1" customWidth="1"/>
    <col min="11" max="11" width="2.375" style="1" bestFit="1" customWidth="1"/>
    <col min="12" max="12" width="9" style="1" bestFit="1" customWidth="1"/>
    <col min="13" max="13" width="2.375" style="1" bestFit="1" customWidth="1"/>
    <col min="14" max="14" width="8.375" style="1" bestFit="1" customWidth="1"/>
    <col min="15" max="15" width="2.375" style="1" bestFit="1" customWidth="1"/>
    <col min="16" max="16" width="28.875" style="2" customWidth="1"/>
  </cols>
  <sheetData>
    <row r="1" spans="1:16" s="35" customFormat="1" ht="21.05" x14ac:dyDescent="0.35">
      <c r="A1" s="49" t="s">
        <v>21</v>
      </c>
      <c r="B1" s="49"/>
      <c r="C1" s="49"/>
      <c r="D1" s="49"/>
      <c r="E1" s="49"/>
      <c r="F1" s="49"/>
      <c r="G1" s="49"/>
      <c r="H1" s="49"/>
      <c r="I1" s="49"/>
      <c r="J1" s="49"/>
      <c r="K1" s="49"/>
      <c r="L1" s="49"/>
      <c r="M1" s="49"/>
      <c r="N1" s="49"/>
      <c r="O1" s="49"/>
      <c r="P1" s="49"/>
    </row>
    <row r="2" spans="1:16" s="19" customFormat="1" ht="7.55" customHeight="1" x14ac:dyDescent="0.3">
      <c r="A2" s="23"/>
      <c r="B2" s="23"/>
      <c r="C2" s="23"/>
      <c r="D2" s="23"/>
      <c r="E2" s="23"/>
      <c r="F2" s="23"/>
      <c r="G2" s="23"/>
      <c r="H2" s="23"/>
      <c r="I2" s="23"/>
      <c r="J2" s="23"/>
      <c r="K2" s="23"/>
      <c r="L2" s="23"/>
      <c r="M2" s="23"/>
      <c r="N2" s="23"/>
      <c r="O2" s="23"/>
      <c r="P2" s="23"/>
    </row>
    <row r="3" spans="1:16" s="19" customFormat="1" ht="16.55" x14ac:dyDescent="0.3">
      <c r="A3" s="34" t="s">
        <v>15</v>
      </c>
      <c r="B3" s="56"/>
      <c r="C3" s="57"/>
      <c r="D3" s="57"/>
      <c r="E3" s="57"/>
      <c r="F3" s="57"/>
      <c r="G3" s="57"/>
      <c r="H3" s="57"/>
      <c r="I3" s="57"/>
      <c r="J3" s="57"/>
      <c r="K3" s="57"/>
      <c r="L3" s="57"/>
      <c r="M3" s="57"/>
      <c r="N3" s="57"/>
      <c r="O3" s="57"/>
      <c r="P3" s="58"/>
    </row>
    <row r="4" spans="1:16" ht="7.55" customHeight="1" thickBot="1" x14ac:dyDescent="0.35"/>
    <row r="5" spans="1:16" ht="15.75" thickBot="1" x14ac:dyDescent="0.35">
      <c r="B5" s="53" t="s">
        <v>22</v>
      </c>
      <c r="C5" s="54"/>
      <c r="D5" s="54"/>
      <c r="E5" s="54"/>
      <c r="F5" s="54"/>
      <c r="G5" s="54"/>
      <c r="H5" s="54"/>
      <c r="I5" s="54"/>
      <c r="J5" s="54"/>
      <c r="K5" s="54"/>
      <c r="L5" s="54"/>
      <c r="M5" s="54"/>
      <c r="N5" s="54"/>
      <c r="O5" s="54"/>
      <c r="P5" s="55"/>
    </row>
    <row r="6" spans="1:16" ht="15.75" thickBot="1" x14ac:dyDescent="0.35">
      <c r="B6" s="50" t="s">
        <v>27</v>
      </c>
      <c r="C6" s="51"/>
      <c r="D6" s="51"/>
      <c r="E6" s="51"/>
      <c r="F6" s="51"/>
      <c r="G6" s="51"/>
      <c r="H6" s="52"/>
      <c r="I6" s="6"/>
      <c r="J6" s="46" t="s">
        <v>39</v>
      </c>
      <c r="K6" s="47"/>
      <c r="L6" s="47"/>
      <c r="M6" s="47"/>
      <c r="N6" s="47"/>
      <c r="O6" s="47"/>
      <c r="P6" s="48"/>
    </row>
    <row r="7" spans="1:16" ht="15.75" thickBot="1" x14ac:dyDescent="0.35">
      <c r="A7" s="5" t="s">
        <v>0</v>
      </c>
      <c r="B7" s="46"/>
      <c r="C7" s="47"/>
      <c r="D7" s="47"/>
      <c r="E7" s="47"/>
      <c r="F7" s="47"/>
      <c r="G7" s="47"/>
      <c r="H7" s="48"/>
      <c r="I7" s="24"/>
      <c r="J7" s="46"/>
      <c r="K7" s="47"/>
      <c r="L7" s="47"/>
      <c r="M7" s="47"/>
      <c r="N7" s="47"/>
      <c r="O7" s="47"/>
      <c r="P7" s="48"/>
    </row>
    <row r="8" spans="1:16" ht="61.75" x14ac:dyDescent="0.35">
      <c r="A8" s="5"/>
      <c r="B8" s="15" t="s">
        <v>9</v>
      </c>
      <c r="C8" s="29" t="s">
        <v>13</v>
      </c>
      <c r="D8" s="15" t="s">
        <v>10</v>
      </c>
      <c r="E8" s="29" t="s">
        <v>13</v>
      </c>
      <c r="F8" s="16" t="s">
        <v>11</v>
      </c>
      <c r="G8" s="33" t="s">
        <v>13</v>
      </c>
      <c r="H8" s="17" t="s">
        <v>24</v>
      </c>
      <c r="I8" s="8"/>
      <c r="J8" s="15" t="s">
        <v>9</v>
      </c>
      <c r="K8" s="29" t="s">
        <v>13</v>
      </c>
      <c r="L8" s="15" t="s">
        <v>10</v>
      </c>
      <c r="M8" s="29" t="s">
        <v>13</v>
      </c>
      <c r="N8" s="16" t="s">
        <v>11</v>
      </c>
      <c r="O8" s="33" t="s">
        <v>13</v>
      </c>
      <c r="P8" s="17" t="s">
        <v>25</v>
      </c>
    </row>
    <row r="9" spans="1:16" ht="14.95" x14ac:dyDescent="0.3">
      <c r="A9" s="7" t="s">
        <v>1</v>
      </c>
      <c r="B9" s="13"/>
      <c r="C9" s="30">
        <f>IFERROR(B9/H9,0)*100</f>
        <v>0</v>
      </c>
      <c r="D9" s="13"/>
      <c r="E9" s="30">
        <f>IFERROR(D9/H9,0)*100</f>
        <v>0</v>
      </c>
      <c r="F9" s="14"/>
      <c r="G9" s="30">
        <f>IFERROR(F9/H9,0)*100</f>
        <v>0</v>
      </c>
      <c r="H9" s="28">
        <f>B9+D9+F9</f>
        <v>0</v>
      </c>
      <c r="I9" s="9"/>
      <c r="J9" s="13"/>
      <c r="K9" s="30">
        <f>IFERROR(J9/P9,0)*100</f>
        <v>0</v>
      </c>
      <c r="L9" s="13"/>
      <c r="M9" s="30">
        <f>IFERROR(L9/P9,0)*100</f>
        <v>0</v>
      </c>
      <c r="N9" s="14"/>
      <c r="O9" s="30">
        <f>IFERROR(N9/P9,0)*100</f>
        <v>0</v>
      </c>
      <c r="P9" s="25">
        <f>J9+L9+N9</f>
        <v>0</v>
      </c>
    </row>
    <row r="10" spans="1:16" ht="14.95" x14ac:dyDescent="0.3">
      <c r="A10" s="7" t="s">
        <v>2</v>
      </c>
      <c r="B10" s="13"/>
      <c r="C10" s="31">
        <f t="shared" ref="C10:C16" si="0">IFERROR(B10/H10,0)*100</f>
        <v>0</v>
      </c>
      <c r="D10" s="13"/>
      <c r="E10" s="31">
        <f t="shared" ref="E10:E16" si="1">IFERROR(D10/H10,0)*100</f>
        <v>0</v>
      </c>
      <c r="F10" s="14"/>
      <c r="G10" s="31">
        <f t="shared" ref="G10:G16" si="2">IFERROR(F10/H10,0)*100</f>
        <v>0</v>
      </c>
      <c r="H10" s="25">
        <f t="shared" ref="H10:H16" si="3">B10+D10+F10</f>
        <v>0</v>
      </c>
      <c r="I10" s="9"/>
      <c r="J10" s="13"/>
      <c r="K10" s="31">
        <f t="shared" ref="K10:K16" si="4">IFERROR(J10/P10,0)*100</f>
        <v>0</v>
      </c>
      <c r="L10" s="13"/>
      <c r="M10" s="31">
        <f t="shared" ref="M10:M16" si="5">IFERROR(L10/P10,0)*100</f>
        <v>0</v>
      </c>
      <c r="N10" s="14"/>
      <c r="O10" s="31">
        <f t="shared" ref="O10:O16" si="6">IFERROR(N10/P10,0)*100</f>
        <v>0</v>
      </c>
      <c r="P10" s="25">
        <f t="shared" ref="P10:P16" si="7">J10+L10+N10</f>
        <v>0</v>
      </c>
    </row>
    <row r="11" spans="1:16" ht="14.95" x14ac:dyDescent="0.3">
      <c r="A11" s="7" t="s">
        <v>3</v>
      </c>
      <c r="B11" s="13"/>
      <c r="C11" s="31">
        <f t="shared" si="0"/>
        <v>0</v>
      </c>
      <c r="D11" s="13"/>
      <c r="E11" s="31">
        <f t="shared" si="1"/>
        <v>0</v>
      </c>
      <c r="F11" s="14"/>
      <c r="G11" s="31">
        <f t="shared" si="2"/>
        <v>0</v>
      </c>
      <c r="H11" s="25">
        <f t="shared" si="3"/>
        <v>0</v>
      </c>
      <c r="I11" s="9"/>
      <c r="J11" s="13"/>
      <c r="K11" s="31">
        <f t="shared" si="4"/>
        <v>0</v>
      </c>
      <c r="L11" s="13"/>
      <c r="M11" s="31">
        <f t="shared" si="5"/>
        <v>0</v>
      </c>
      <c r="N11" s="14"/>
      <c r="O11" s="31">
        <f t="shared" si="6"/>
        <v>0</v>
      </c>
      <c r="P11" s="25">
        <f t="shared" si="7"/>
        <v>0</v>
      </c>
    </row>
    <row r="12" spans="1:16" ht="14.95" x14ac:dyDescent="0.3">
      <c r="A12" s="7" t="s">
        <v>4</v>
      </c>
      <c r="B12" s="13"/>
      <c r="C12" s="31">
        <f t="shared" si="0"/>
        <v>0</v>
      </c>
      <c r="D12" s="13"/>
      <c r="E12" s="31">
        <f t="shared" si="1"/>
        <v>0</v>
      </c>
      <c r="F12" s="14"/>
      <c r="G12" s="31">
        <f t="shared" si="2"/>
        <v>0</v>
      </c>
      <c r="H12" s="25">
        <f t="shared" si="3"/>
        <v>0</v>
      </c>
      <c r="I12" s="9"/>
      <c r="J12" s="13"/>
      <c r="K12" s="31">
        <f t="shared" si="4"/>
        <v>0</v>
      </c>
      <c r="L12" s="13"/>
      <c r="M12" s="31">
        <f t="shared" si="5"/>
        <v>0</v>
      </c>
      <c r="N12" s="14"/>
      <c r="O12" s="31">
        <f t="shared" si="6"/>
        <v>0</v>
      </c>
      <c r="P12" s="25">
        <f t="shared" si="7"/>
        <v>0</v>
      </c>
    </row>
    <row r="13" spans="1:16" ht="14.95" x14ac:dyDescent="0.3">
      <c r="A13" s="7" t="s">
        <v>5</v>
      </c>
      <c r="B13" s="13"/>
      <c r="C13" s="31">
        <f t="shared" si="0"/>
        <v>0</v>
      </c>
      <c r="D13" s="13"/>
      <c r="E13" s="31">
        <f t="shared" si="1"/>
        <v>0</v>
      </c>
      <c r="F13" s="14"/>
      <c r="G13" s="31">
        <f t="shared" si="2"/>
        <v>0</v>
      </c>
      <c r="H13" s="25">
        <f t="shared" si="3"/>
        <v>0</v>
      </c>
      <c r="I13" s="9"/>
      <c r="J13" s="13"/>
      <c r="K13" s="31">
        <f t="shared" si="4"/>
        <v>0</v>
      </c>
      <c r="L13" s="13"/>
      <c r="M13" s="31">
        <f t="shared" si="5"/>
        <v>0</v>
      </c>
      <c r="N13" s="14"/>
      <c r="O13" s="31">
        <f t="shared" si="6"/>
        <v>0</v>
      </c>
      <c r="P13" s="25">
        <f t="shared" si="7"/>
        <v>0</v>
      </c>
    </row>
    <row r="14" spans="1:16" ht="14.95" x14ac:dyDescent="0.3">
      <c r="A14" s="7" t="s">
        <v>6</v>
      </c>
      <c r="B14" s="13"/>
      <c r="C14" s="31">
        <f t="shared" si="0"/>
        <v>0</v>
      </c>
      <c r="D14" s="13"/>
      <c r="E14" s="31">
        <f t="shared" si="1"/>
        <v>0</v>
      </c>
      <c r="F14" s="14"/>
      <c r="G14" s="31">
        <f t="shared" si="2"/>
        <v>0</v>
      </c>
      <c r="H14" s="25">
        <f t="shared" si="3"/>
        <v>0</v>
      </c>
      <c r="I14" s="9"/>
      <c r="J14" s="13"/>
      <c r="K14" s="31">
        <f t="shared" si="4"/>
        <v>0</v>
      </c>
      <c r="L14" s="13"/>
      <c r="M14" s="31">
        <f t="shared" si="5"/>
        <v>0</v>
      </c>
      <c r="N14" s="14"/>
      <c r="O14" s="31">
        <f t="shared" si="6"/>
        <v>0</v>
      </c>
      <c r="P14" s="25">
        <f t="shared" si="7"/>
        <v>0</v>
      </c>
    </row>
    <row r="15" spans="1:16" ht="14.95" x14ac:dyDescent="0.3">
      <c r="A15" s="7" t="s">
        <v>7</v>
      </c>
      <c r="B15" s="13"/>
      <c r="C15" s="31">
        <f t="shared" si="0"/>
        <v>0</v>
      </c>
      <c r="D15" s="13"/>
      <c r="E15" s="31">
        <f t="shared" si="1"/>
        <v>0</v>
      </c>
      <c r="F15" s="14"/>
      <c r="G15" s="31">
        <f t="shared" si="2"/>
        <v>0</v>
      </c>
      <c r="H15" s="25">
        <f t="shared" si="3"/>
        <v>0</v>
      </c>
      <c r="I15" s="9"/>
      <c r="J15" s="13"/>
      <c r="K15" s="31">
        <f t="shared" si="4"/>
        <v>0</v>
      </c>
      <c r="L15" s="13"/>
      <c r="M15" s="31">
        <f t="shared" si="5"/>
        <v>0</v>
      </c>
      <c r="N15" s="14"/>
      <c r="O15" s="31">
        <f t="shared" si="6"/>
        <v>0</v>
      </c>
      <c r="P15" s="25">
        <f t="shared" si="7"/>
        <v>0</v>
      </c>
    </row>
    <row r="16" spans="1:16" ht="15.75" thickBot="1" x14ac:dyDescent="0.35">
      <c r="A16" s="11" t="s">
        <v>8</v>
      </c>
      <c r="B16" s="13"/>
      <c r="C16" s="32">
        <f t="shared" si="0"/>
        <v>0</v>
      </c>
      <c r="D16" s="13"/>
      <c r="E16" s="32">
        <f t="shared" si="1"/>
        <v>0</v>
      </c>
      <c r="F16" s="14"/>
      <c r="G16" s="32">
        <f t="shared" si="2"/>
        <v>0</v>
      </c>
      <c r="H16" s="25">
        <f t="shared" si="3"/>
        <v>0</v>
      </c>
      <c r="I16" s="9"/>
      <c r="J16" s="13"/>
      <c r="K16" s="32">
        <f t="shared" si="4"/>
        <v>0</v>
      </c>
      <c r="L16" s="13"/>
      <c r="M16" s="32">
        <f t="shared" si="5"/>
        <v>0</v>
      </c>
      <c r="N16" s="14"/>
      <c r="O16" s="32">
        <f t="shared" si="6"/>
        <v>0</v>
      </c>
      <c r="P16" s="25">
        <f t="shared" si="7"/>
        <v>0</v>
      </c>
    </row>
    <row r="17" spans="1:16" ht="15.75" thickBot="1" x14ac:dyDescent="0.35">
      <c r="A17" s="12" t="s">
        <v>14</v>
      </c>
      <c r="B17" s="22" t="e">
        <f>(B9+B10+B11+B12+B13+B14+B15+B16)/H17*100</f>
        <v>#DIV/0!</v>
      </c>
      <c r="C17" s="21"/>
      <c r="D17" s="22" t="e">
        <f>(D9+D10+D11+D12+D13+D14+D15+D16)/H17*100</f>
        <v>#DIV/0!</v>
      </c>
      <c r="E17" s="21"/>
      <c r="F17" s="22" t="e">
        <f>(F9+F10+F11+F12+F13+F14+F15+F16)/H17*100</f>
        <v>#DIV/0!</v>
      </c>
      <c r="G17" s="21"/>
      <c r="H17" s="26">
        <f>SUM(H9:H16)</f>
        <v>0</v>
      </c>
      <c r="I17" s="8"/>
      <c r="J17" s="22" t="e">
        <f>(J9+J10+J11+J12+J13+J14+J15+J16)/P17*100</f>
        <v>#DIV/0!</v>
      </c>
      <c r="K17" s="21"/>
      <c r="L17" s="22" t="e">
        <f>(L9+L10+L11+L12+L13+L14+L15+L16)/P17*100</f>
        <v>#DIV/0!</v>
      </c>
      <c r="M17" s="21"/>
      <c r="N17" s="22" t="e">
        <f>(N9+N10+N11+N12+N13+N14+N15+N16)/P17*100</f>
        <v>#DIV/0!</v>
      </c>
      <c r="O17" s="21"/>
      <c r="P17" s="27">
        <f>SUM(P9:P16)</f>
        <v>0</v>
      </c>
    </row>
    <row r="18" spans="1:16" ht="7.55" customHeight="1" x14ac:dyDescent="0.3"/>
    <row r="19" spans="1:16" ht="16.55" customHeight="1" x14ac:dyDescent="0.3">
      <c r="A19" s="34" t="s">
        <v>15</v>
      </c>
      <c r="B19" s="59"/>
      <c r="C19" s="60"/>
      <c r="D19" s="60"/>
      <c r="E19" s="60"/>
      <c r="F19" s="60"/>
      <c r="G19" s="60"/>
      <c r="H19" s="60"/>
      <c r="I19" s="60"/>
      <c r="J19" s="60"/>
      <c r="K19" s="60"/>
      <c r="L19" s="60"/>
      <c r="M19" s="60"/>
      <c r="N19" s="60"/>
      <c r="O19" s="60"/>
      <c r="P19" s="61"/>
    </row>
    <row r="20" spans="1:16" ht="7.55" customHeight="1" thickBot="1" x14ac:dyDescent="0.35"/>
    <row r="21" spans="1:16" ht="15.75" thickBot="1" x14ac:dyDescent="0.35">
      <c r="B21" s="53" t="s">
        <v>23</v>
      </c>
      <c r="C21" s="54"/>
      <c r="D21" s="54"/>
      <c r="E21" s="54"/>
      <c r="F21" s="54"/>
      <c r="G21" s="54"/>
      <c r="H21" s="54"/>
      <c r="I21" s="54"/>
      <c r="J21" s="54"/>
      <c r="K21" s="54"/>
      <c r="L21" s="54"/>
      <c r="M21" s="54"/>
      <c r="N21" s="54"/>
      <c r="O21" s="54"/>
      <c r="P21" s="55"/>
    </row>
    <row r="22" spans="1:16" ht="16.100000000000001" thickBot="1" x14ac:dyDescent="0.4">
      <c r="B22" s="46" t="s">
        <v>27</v>
      </c>
      <c r="C22" s="47"/>
      <c r="D22" s="47"/>
      <c r="E22" s="47"/>
      <c r="F22" s="47"/>
      <c r="G22" s="47"/>
      <c r="H22" s="48"/>
      <c r="I22" s="3"/>
      <c r="J22" s="46" t="s">
        <v>40</v>
      </c>
      <c r="K22" s="47"/>
      <c r="L22" s="47"/>
      <c r="M22" s="47"/>
      <c r="N22" s="47"/>
      <c r="O22" s="47"/>
      <c r="P22" s="48"/>
    </row>
    <row r="23" spans="1:16" ht="15.75" thickBot="1" x14ac:dyDescent="0.35">
      <c r="A23" s="10" t="s">
        <v>0</v>
      </c>
      <c r="B23" s="46"/>
      <c r="C23" s="47"/>
      <c r="D23" s="47"/>
      <c r="E23" s="47"/>
      <c r="F23" s="47"/>
      <c r="G23" s="47"/>
      <c r="H23" s="48"/>
      <c r="I23" s="3"/>
      <c r="J23" s="46"/>
      <c r="K23" s="47"/>
      <c r="L23" s="47"/>
      <c r="M23" s="47"/>
      <c r="N23" s="47"/>
      <c r="O23" s="47"/>
      <c r="P23" s="48"/>
    </row>
    <row r="24" spans="1:16" ht="61.75" x14ac:dyDescent="0.35">
      <c r="A24" s="5"/>
      <c r="B24" s="15" t="s">
        <v>9</v>
      </c>
      <c r="C24" s="29" t="s">
        <v>13</v>
      </c>
      <c r="D24" s="15" t="s">
        <v>10</v>
      </c>
      <c r="E24" s="29" t="s">
        <v>13</v>
      </c>
      <c r="F24" s="16" t="s">
        <v>11</v>
      </c>
      <c r="G24" s="33" t="s">
        <v>13</v>
      </c>
      <c r="H24" s="17" t="s">
        <v>25</v>
      </c>
      <c r="I24" s="4"/>
      <c r="J24" s="15" t="s">
        <v>9</v>
      </c>
      <c r="K24" s="29" t="s">
        <v>13</v>
      </c>
      <c r="L24" s="15" t="s">
        <v>10</v>
      </c>
      <c r="M24" s="29" t="s">
        <v>13</v>
      </c>
      <c r="N24" s="16" t="s">
        <v>11</v>
      </c>
      <c r="O24" s="33" t="s">
        <v>13</v>
      </c>
      <c r="P24" s="17" t="s">
        <v>25</v>
      </c>
    </row>
    <row r="25" spans="1:16" x14ac:dyDescent="0.35">
      <c r="A25" s="7" t="s">
        <v>1</v>
      </c>
      <c r="B25" s="13">
        <v>0</v>
      </c>
      <c r="C25" s="30">
        <f>IFERROR(B25/H25,0)*100</f>
        <v>0</v>
      </c>
      <c r="D25" s="13"/>
      <c r="E25" s="30">
        <f>IFERROR(D25/H25,0)*100</f>
        <v>0</v>
      </c>
      <c r="F25" s="14"/>
      <c r="G25" s="30">
        <f>IFERROR(F25/H25,0)*100</f>
        <v>0</v>
      </c>
      <c r="H25" s="25">
        <f>B25+D25+F25</f>
        <v>0</v>
      </c>
      <c r="J25" s="13"/>
      <c r="K25" s="30">
        <f>IFERROR(J25/P25,0)*100</f>
        <v>0</v>
      </c>
      <c r="L25" s="13"/>
      <c r="M25" s="30">
        <f>IFERROR(L25/P25,0)*100</f>
        <v>0</v>
      </c>
      <c r="N25" s="14"/>
      <c r="O25" s="30">
        <f>IFERROR(N25/P25,0)*100</f>
        <v>0</v>
      </c>
      <c r="P25" s="25">
        <f>J25+L25+N25</f>
        <v>0</v>
      </c>
    </row>
    <row r="26" spans="1:16" x14ac:dyDescent="0.35">
      <c r="A26" s="7" t="s">
        <v>2</v>
      </c>
      <c r="B26" s="13"/>
      <c r="C26" s="31">
        <f t="shared" ref="C26:C32" si="8">IFERROR(B26/H26,0)*100</f>
        <v>0</v>
      </c>
      <c r="D26" s="13"/>
      <c r="E26" s="31">
        <f t="shared" ref="E26:E32" si="9">IFERROR(D26/H26,0)*100</f>
        <v>0</v>
      </c>
      <c r="F26" s="14"/>
      <c r="G26" s="31">
        <f t="shared" ref="G26:G32" si="10">IFERROR(F26/H26,0)*100</f>
        <v>0</v>
      </c>
      <c r="H26" s="25">
        <f t="shared" ref="H26:H32" si="11">B26+D26+F26</f>
        <v>0</v>
      </c>
      <c r="J26" s="13"/>
      <c r="K26" s="31">
        <f t="shared" ref="K26:K32" si="12">IFERROR(J26/P26,0)*100</f>
        <v>0</v>
      </c>
      <c r="L26" s="13"/>
      <c r="M26" s="31">
        <f t="shared" ref="M26:M32" si="13">IFERROR(L26/P26,0)*100</f>
        <v>0</v>
      </c>
      <c r="N26" s="14"/>
      <c r="O26" s="31">
        <f t="shared" ref="O26:O32" si="14">IFERROR(N26/P26,0)*100</f>
        <v>0</v>
      </c>
      <c r="P26" s="25">
        <f t="shared" ref="P26:P32" si="15">J26+L26+N26</f>
        <v>0</v>
      </c>
    </row>
    <row r="27" spans="1:16" x14ac:dyDescent="0.35">
      <c r="A27" s="7" t="s">
        <v>3</v>
      </c>
      <c r="B27" s="13"/>
      <c r="C27" s="31">
        <f t="shared" si="8"/>
        <v>0</v>
      </c>
      <c r="D27" s="13"/>
      <c r="E27" s="31">
        <f t="shared" si="9"/>
        <v>0</v>
      </c>
      <c r="F27" s="14"/>
      <c r="G27" s="31">
        <f t="shared" si="10"/>
        <v>0</v>
      </c>
      <c r="H27" s="25">
        <f t="shared" si="11"/>
        <v>0</v>
      </c>
      <c r="J27" s="13"/>
      <c r="K27" s="31">
        <f t="shared" si="12"/>
        <v>0</v>
      </c>
      <c r="L27" s="13"/>
      <c r="M27" s="31">
        <f t="shared" si="13"/>
        <v>0</v>
      </c>
      <c r="N27" s="14"/>
      <c r="O27" s="31">
        <f t="shared" si="14"/>
        <v>0</v>
      </c>
      <c r="P27" s="25">
        <f t="shared" si="15"/>
        <v>0</v>
      </c>
    </row>
    <row r="28" spans="1:16" x14ac:dyDescent="0.35">
      <c r="A28" s="7" t="s">
        <v>4</v>
      </c>
      <c r="B28" s="13"/>
      <c r="C28" s="31">
        <f t="shared" si="8"/>
        <v>0</v>
      </c>
      <c r="D28" s="13"/>
      <c r="E28" s="31">
        <f t="shared" si="9"/>
        <v>0</v>
      </c>
      <c r="F28" s="14"/>
      <c r="G28" s="31">
        <f t="shared" si="10"/>
        <v>0</v>
      </c>
      <c r="H28" s="25">
        <f t="shared" si="11"/>
        <v>0</v>
      </c>
      <c r="J28" s="13"/>
      <c r="K28" s="31">
        <f t="shared" si="12"/>
        <v>0</v>
      </c>
      <c r="L28" s="13"/>
      <c r="M28" s="31">
        <f t="shared" si="13"/>
        <v>0</v>
      </c>
      <c r="N28" s="14"/>
      <c r="O28" s="31">
        <f t="shared" si="14"/>
        <v>0</v>
      </c>
      <c r="P28" s="25">
        <f t="shared" si="15"/>
        <v>0</v>
      </c>
    </row>
    <row r="29" spans="1:16" x14ac:dyDescent="0.35">
      <c r="A29" s="7" t="s">
        <v>5</v>
      </c>
      <c r="B29" s="13"/>
      <c r="C29" s="31">
        <f t="shared" si="8"/>
        <v>0</v>
      </c>
      <c r="D29" s="13"/>
      <c r="E29" s="31">
        <f t="shared" si="9"/>
        <v>0</v>
      </c>
      <c r="F29" s="14"/>
      <c r="G29" s="31">
        <f t="shared" si="10"/>
        <v>0</v>
      </c>
      <c r="H29" s="25">
        <f t="shared" si="11"/>
        <v>0</v>
      </c>
      <c r="J29" s="13"/>
      <c r="K29" s="31">
        <f t="shared" si="12"/>
        <v>0</v>
      </c>
      <c r="L29" s="13"/>
      <c r="M29" s="31">
        <f t="shared" si="13"/>
        <v>0</v>
      </c>
      <c r="N29" s="14"/>
      <c r="O29" s="31">
        <f t="shared" si="14"/>
        <v>0</v>
      </c>
      <c r="P29" s="25">
        <f t="shared" si="15"/>
        <v>0</v>
      </c>
    </row>
    <row r="30" spans="1:16" x14ac:dyDescent="0.35">
      <c r="A30" s="7" t="s">
        <v>6</v>
      </c>
      <c r="B30" s="13"/>
      <c r="C30" s="31">
        <f t="shared" si="8"/>
        <v>0</v>
      </c>
      <c r="D30" s="13"/>
      <c r="E30" s="31">
        <f t="shared" si="9"/>
        <v>0</v>
      </c>
      <c r="F30" s="14"/>
      <c r="G30" s="31">
        <f t="shared" si="10"/>
        <v>0</v>
      </c>
      <c r="H30" s="25">
        <f t="shared" si="11"/>
        <v>0</v>
      </c>
      <c r="J30" s="13"/>
      <c r="K30" s="31">
        <f t="shared" si="12"/>
        <v>0</v>
      </c>
      <c r="L30" s="13"/>
      <c r="M30" s="31">
        <f t="shared" si="13"/>
        <v>0</v>
      </c>
      <c r="N30" s="14"/>
      <c r="O30" s="31">
        <f t="shared" si="14"/>
        <v>0</v>
      </c>
      <c r="P30" s="25">
        <f t="shared" si="15"/>
        <v>0</v>
      </c>
    </row>
    <row r="31" spans="1:16" x14ac:dyDescent="0.35">
      <c r="A31" s="7" t="s">
        <v>7</v>
      </c>
      <c r="B31" s="13"/>
      <c r="C31" s="31">
        <f t="shared" si="8"/>
        <v>0</v>
      </c>
      <c r="D31" s="13"/>
      <c r="E31" s="31">
        <f t="shared" si="9"/>
        <v>0</v>
      </c>
      <c r="F31" s="14"/>
      <c r="G31" s="31">
        <f t="shared" si="10"/>
        <v>0</v>
      </c>
      <c r="H31" s="25">
        <f t="shared" si="11"/>
        <v>0</v>
      </c>
      <c r="J31" s="13"/>
      <c r="K31" s="31">
        <f t="shared" si="12"/>
        <v>0</v>
      </c>
      <c r="L31" s="13"/>
      <c r="M31" s="31">
        <f t="shared" si="13"/>
        <v>0</v>
      </c>
      <c r="N31" s="14"/>
      <c r="O31" s="31">
        <f t="shared" si="14"/>
        <v>0</v>
      </c>
      <c r="P31" s="25">
        <f t="shared" si="15"/>
        <v>0</v>
      </c>
    </row>
    <row r="32" spans="1:16" ht="16.100000000000001" thickBot="1" x14ac:dyDescent="0.4">
      <c r="A32" s="11" t="s">
        <v>8</v>
      </c>
      <c r="B32" s="13"/>
      <c r="C32" s="32">
        <f t="shared" si="8"/>
        <v>0</v>
      </c>
      <c r="D32" s="13"/>
      <c r="E32" s="32">
        <f t="shared" si="9"/>
        <v>0</v>
      </c>
      <c r="F32" s="14"/>
      <c r="G32" s="32">
        <f t="shared" si="10"/>
        <v>0</v>
      </c>
      <c r="H32" s="25">
        <f t="shared" si="11"/>
        <v>0</v>
      </c>
      <c r="J32" s="13"/>
      <c r="K32" s="32">
        <f t="shared" si="12"/>
        <v>0</v>
      </c>
      <c r="L32" s="13"/>
      <c r="M32" s="32">
        <f t="shared" si="13"/>
        <v>0</v>
      </c>
      <c r="N32" s="14"/>
      <c r="O32" s="32">
        <f t="shared" si="14"/>
        <v>0</v>
      </c>
      <c r="P32" s="25">
        <f t="shared" si="15"/>
        <v>0</v>
      </c>
    </row>
    <row r="33" spans="1:16" ht="16.100000000000001" thickBot="1" x14ac:dyDescent="0.4">
      <c r="A33" s="12" t="s">
        <v>12</v>
      </c>
      <c r="B33" s="22" t="e">
        <f>SUM(B25:B32)/H33*100</f>
        <v>#DIV/0!</v>
      </c>
      <c r="C33" s="21"/>
      <c r="D33" s="22" t="e">
        <f>(D25+D26+D27+D28+D29+D30+D31+D32)/H33*100</f>
        <v>#DIV/0!</v>
      </c>
      <c r="E33" s="21"/>
      <c r="F33" s="22" t="e">
        <f>(F25+F26+F27+F28+F29+F30+F31+F32)/H33*100</f>
        <v>#DIV/0!</v>
      </c>
      <c r="G33" s="21"/>
      <c r="H33" s="27">
        <f>SUM(H25:H32)</f>
        <v>0</v>
      </c>
      <c r="I33" s="8"/>
      <c r="J33" s="22" t="e">
        <f>(J25+J26+J27+J28+J29+J30+J31+J32)/P33*100</f>
        <v>#DIV/0!</v>
      </c>
      <c r="K33" s="21"/>
      <c r="L33" s="22" t="e">
        <f>(L25+L26+L27+L28+L29+L30+L31+L32)/P33*100</f>
        <v>#DIV/0!</v>
      </c>
      <c r="M33" s="21"/>
      <c r="N33" s="22" t="e">
        <f>(N25+N26+N27+N28+N29+N30+N31+N32)/P33*100</f>
        <v>#DIV/0!</v>
      </c>
      <c r="O33" s="21"/>
      <c r="P33" s="27">
        <f>SUM(P25:P32)</f>
        <v>0</v>
      </c>
    </row>
    <row r="34" spans="1:16" ht="9" customHeight="1" thickBot="1" x14ac:dyDescent="0.4"/>
    <row r="35" spans="1:16" ht="16.100000000000001" thickBot="1" x14ac:dyDescent="0.4">
      <c r="A35" t="s">
        <v>26</v>
      </c>
      <c r="B35" s="20" t="e">
        <f>B33-B17</f>
        <v>#DIV/0!</v>
      </c>
      <c r="C35" s="18"/>
      <c r="D35" s="20" t="e">
        <f>D33-D17</f>
        <v>#DIV/0!</v>
      </c>
      <c r="E35" s="18"/>
      <c r="F35" s="20" t="e">
        <f>F33-F17</f>
        <v>#DIV/0!</v>
      </c>
      <c r="G35" s="18"/>
      <c r="H35" s="18"/>
      <c r="I35" s="18"/>
      <c r="J35" s="20" t="e">
        <f>J33-J17</f>
        <v>#DIV/0!</v>
      </c>
      <c r="K35" s="18"/>
      <c r="L35" s="20" t="e">
        <f>L33-L17</f>
        <v>#DIV/0!</v>
      </c>
      <c r="M35" s="18"/>
      <c r="N35" s="20" t="e">
        <f>N33-N17</f>
        <v>#DIV/0!</v>
      </c>
      <c r="O35" s="18"/>
      <c r="P35" s="18"/>
    </row>
  </sheetData>
  <mergeCells count="13">
    <mergeCell ref="B23:H23"/>
    <mergeCell ref="J23:P23"/>
    <mergeCell ref="B22:H22"/>
    <mergeCell ref="J22:P22"/>
    <mergeCell ref="A1:P1"/>
    <mergeCell ref="B6:H6"/>
    <mergeCell ref="J6:P6"/>
    <mergeCell ref="B5:P5"/>
    <mergeCell ref="B21:P21"/>
    <mergeCell ref="B7:H7"/>
    <mergeCell ref="J7:P7"/>
    <mergeCell ref="B3:P3"/>
    <mergeCell ref="B19:P19"/>
  </mergeCells>
  <conditionalFormatting sqref="H9:H16">
    <cfRule type="cellIs" dxfId="11" priority="12" operator="greaterThan">
      <formula>$B$7</formula>
    </cfRule>
  </conditionalFormatting>
  <conditionalFormatting sqref="H9:H16">
    <cfRule type="cellIs" dxfId="10" priority="11" operator="lessThan">
      <formula>$B$7</formula>
    </cfRule>
  </conditionalFormatting>
  <conditionalFormatting sqref="P9:P16">
    <cfRule type="cellIs" dxfId="9" priority="10" operator="greaterThan">
      <formula>$B$7</formula>
    </cfRule>
  </conditionalFormatting>
  <conditionalFormatting sqref="P9:P16">
    <cfRule type="cellIs" dxfId="8" priority="9" operator="lessThan">
      <formula>$B$7</formula>
    </cfRule>
  </conditionalFormatting>
  <conditionalFormatting sqref="H25:H32">
    <cfRule type="cellIs" dxfId="7" priority="8" operator="greaterThan">
      <formula>$B$7</formula>
    </cfRule>
  </conditionalFormatting>
  <conditionalFormatting sqref="H25:H32">
    <cfRule type="cellIs" dxfId="6" priority="7" operator="lessThan">
      <formula>$B$7</formula>
    </cfRule>
  </conditionalFormatting>
  <conditionalFormatting sqref="P25:P32">
    <cfRule type="cellIs" dxfId="5" priority="6" operator="greaterThan">
      <formula>$B$7</formula>
    </cfRule>
  </conditionalFormatting>
  <conditionalFormatting sqref="P25:P32">
    <cfRule type="cellIs" dxfId="4" priority="5" operator="lessThan">
      <formula>$B$7</formula>
    </cfRule>
  </conditionalFormatting>
  <conditionalFormatting sqref="H25:H32">
    <cfRule type="cellIs" dxfId="3" priority="4" operator="greaterThan">
      <formula>$B$23</formula>
    </cfRule>
  </conditionalFormatting>
  <conditionalFormatting sqref="P25:P32">
    <cfRule type="cellIs" dxfId="2" priority="3" operator="greaterThan">
      <formula>$J$23</formula>
    </cfRule>
  </conditionalFormatting>
  <conditionalFormatting sqref="H25:H32">
    <cfRule type="cellIs" dxfId="1" priority="2" operator="lessThan">
      <formula>$B$23</formula>
    </cfRule>
  </conditionalFormatting>
  <conditionalFormatting sqref="P25:P32">
    <cfRule type="cellIs" dxfId="0" priority="1" operator="lessThan">
      <formula>$J$23</formula>
    </cfRule>
  </conditionalFormatting>
  <dataValidations count="3">
    <dataValidation type="whole" errorStyle="warning" operator="notEqual" allowBlank="1" showInputMessage="1" showErrorMessage="1" errorTitle="Error" error="Please correct number of children reported on. " prompt="Wrong Number of Children" sqref="H9:H16">
      <formula1>B7</formula1>
    </dataValidation>
    <dataValidation type="whole" errorStyle="warning" operator="notEqual" allowBlank="1" showInputMessage="1" showErrorMessage="1" error="Wrong Number of Children Reported" prompt="Wrong Number of Children" sqref="P9:P16">
      <formula1>J7</formula1>
    </dataValidation>
    <dataValidation type="whole" operator="notEqual" allowBlank="1" showInputMessage="1" showErrorMessage="1" prompt="Wrong Number of Children" sqref="H25:H32 P25:P32">
      <formula1>B23</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topLeftCell="A7" zoomScale="61" zoomScaleNormal="61" workbookViewId="0">
      <selection activeCell="A4" sqref="A4"/>
    </sheetView>
  </sheetViews>
  <sheetFormatPr defaultRowHeight="15.45" x14ac:dyDescent="0.35"/>
  <cols>
    <col min="1" max="1" width="196.25" customWidth="1"/>
  </cols>
  <sheetData>
    <row r="1" spans="1:1" ht="18.8" x14ac:dyDescent="0.3">
      <c r="A1" s="36" t="s">
        <v>41</v>
      </c>
    </row>
    <row r="2" spans="1:1" ht="18.8" x14ac:dyDescent="0.3">
      <c r="A2" s="36" t="s">
        <v>16</v>
      </c>
    </row>
    <row r="3" spans="1:1" ht="18.8" x14ac:dyDescent="0.3">
      <c r="A3" s="36" t="s">
        <v>17</v>
      </c>
    </row>
    <row r="4" spans="1:1" ht="93.25" x14ac:dyDescent="0.35">
      <c r="A4" s="44" t="s">
        <v>42</v>
      </c>
    </row>
    <row r="5" spans="1:1" ht="18.649999999999999" x14ac:dyDescent="0.35">
      <c r="A5" s="43"/>
    </row>
    <row r="6" spans="1:1" ht="18.649999999999999" x14ac:dyDescent="0.35">
      <c r="A6" s="38"/>
    </row>
    <row r="7" spans="1:1" ht="18" x14ac:dyDescent="0.35">
      <c r="A7" s="39"/>
    </row>
    <row r="8" spans="1:1" ht="14.95" x14ac:dyDescent="0.3">
      <c r="A8" s="40"/>
    </row>
    <row r="9" spans="1:1" ht="18.8" x14ac:dyDescent="0.3">
      <c r="A9" s="37" t="s">
        <v>18</v>
      </c>
    </row>
    <row r="10" spans="1:1" ht="18.649999999999999" x14ac:dyDescent="0.35">
      <c r="A10" s="41" t="s">
        <v>28</v>
      </c>
    </row>
    <row r="11" spans="1:1" ht="18.649999999999999" x14ac:dyDescent="0.35">
      <c r="A11" s="45" t="s">
        <v>29</v>
      </c>
    </row>
    <row r="12" spans="1:1" ht="18.649999999999999" x14ac:dyDescent="0.35">
      <c r="A12" s="41" t="s">
        <v>30</v>
      </c>
    </row>
    <row r="13" spans="1:1" ht="18.649999999999999" x14ac:dyDescent="0.35">
      <c r="A13" s="41" t="s">
        <v>19</v>
      </c>
    </row>
    <row r="14" spans="1:1" ht="18.649999999999999" x14ac:dyDescent="0.35">
      <c r="A14" s="42" t="s">
        <v>32</v>
      </c>
    </row>
    <row r="15" spans="1:1" ht="18.649999999999999" x14ac:dyDescent="0.35">
      <c r="A15" s="42" t="s">
        <v>31</v>
      </c>
    </row>
    <row r="16" spans="1:1" ht="18.649999999999999" x14ac:dyDescent="0.35">
      <c r="A16" s="42" t="s">
        <v>33</v>
      </c>
    </row>
    <row r="17" spans="1:1" ht="18.649999999999999" x14ac:dyDescent="0.35">
      <c r="A17" s="42"/>
    </row>
    <row r="18" spans="1:1" ht="18.649999999999999" x14ac:dyDescent="0.35">
      <c r="A18" s="42"/>
    </row>
    <row r="20" spans="1:1" ht="18.649999999999999" x14ac:dyDescent="0.35">
      <c r="A20" s="37"/>
    </row>
    <row r="21" spans="1:1" ht="18.649999999999999" x14ac:dyDescent="0.35">
      <c r="A21" s="37" t="s">
        <v>34</v>
      </c>
    </row>
    <row r="22" spans="1:1" ht="18.649999999999999" x14ac:dyDescent="0.35">
      <c r="A22" s="41" t="s">
        <v>35</v>
      </c>
    </row>
    <row r="23" spans="1:1" ht="18.649999999999999" x14ac:dyDescent="0.35">
      <c r="A23" s="41" t="s">
        <v>20</v>
      </c>
    </row>
    <row r="24" spans="1:1" ht="18.649999999999999" x14ac:dyDescent="0.35">
      <c r="A24" s="41" t="s">
        <v>36</v>
      </c>
    </row>
    <row r="25" spans="1:1" ht="18.649999999999999" x14ac:dyDescent="0.35">
      <c r="A25" s="41" t="s">
        <v>37</v>
      </c>
    </row>
    <row r="26" spans="1:1" ht="18.649999999999999" x14ac:dyDescent="0.35">
      <c r="A26" s="41" t="s">
        <v>38</v>
      </c>
    </row>
    <row r="27" spans="1:1" ht="18" x14ac:dyDescent="0.35">
      <c r="A27"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Collection Template</vt:lpstr>
      <vt:lpstr>Guidance</vt:lpstr>
      <vt:lpstr>Sheet3</vt:lpstr>
    </vt:vector>
  </TitlesOfParts>
  <Company>Reading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Shakespeare, Katrina</dc:creator>
  <cp:lastModifiedBy>Howey, Dawn</cp:lastModifiedBy>
  <cp:lastPrinted>2017-01-13T16:29:45Z</cp:lastPrinted>
  <dcterms:created xsi:type="dcterms:W3CDTF">2017-01-05T15:40:38Z</dcterms:created>
  <dcterms:modified xsi:type="dcterms:W3CDTF">2019-05-01T10:42:47Z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Classification: OFFICIAL</vt:lpwstr>
  </property>
  <property fmtid="{D5CDD505-2E9C-101B-9397-08002B2CF9AE}" pid="4" name="ClassificationMadeBy">
    <vt:lpwstr>RBC\HoweDaw</vt:lpwstr>
  </property>
  <property fmtid="{D5CDD505-2E9C-101B-9397-08002B2CF9AE}" pid="5" name="ClassificationMadeExternally">
    <vt:lpwstr>No</vt:lpwstr>
  </property>
  <property fmtid="{D5CDD505-2E9C-101B-9397-08002B2CF9AE}" pid="6" name="ClassificationMadeOn">
    <vt:filetime>2019-04-17T14:36:46Z</vt:filetime>
  </property>
</Properties>
</file>